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ihana Mahmic\Desktop\"/>
    </mc:Choice>
  </mc:AlternateContent>
  <xr:revisionPtr revIDLastSave="0" documentId="13_ncr:1_{E743FEF3-A6D1-4F3F-927F-46CB22302F9E}" xr6:coauthVersionLast="46" xr6:coauthVersionMax="46" xr10:uidLastSave="{00000000-0000-0000-0000-000000000000}"/>
  <bookViews>
    <workbookView xWindow="-120" yWindow="-120" windowWidth="29040" windowHeight="15720" tabRatio="705" activeTab="4" xr2:uid="{B28A2275-8294-4047-BDCB-AC35D85415D0}"/>
  </bookViews>
  <sheets>
    <sheet name="Ključna postignuća OJ u 2021" sheetId="1" r:id="rId1"/>
    <sheet name="Studij i studenti" sheetId="2" r:id="rId2"/>
    <sheet name="Cjeloživotno učenje" sheetId="4" r:id="rId3"/>
    <sheet name="NIR Učešće i publiciranje" sheetId="11" r:id="rId4"/>
    <sheet name="NIR-UIR Projekti" sheetId="7" r:id="rId5"/>
    <sheet name="Umjetnost" sheetId="8" r:id="rId6"/>
    <sheet name="Međunarodna saradnja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1" l="1"/>
  <c r="I60" i="11"/>
  <c r="H60" i="11"/>
  <c r="G60" i="11"/>
  <c r="F60" i="11"/>
  <c r="E60" i="11"/>
  <c r="D60" i="11"/>
  <c r="C60" i="11"/>
</calcChain>
</file>

<file path=xl/sharedStrings.xml><?xml version="1.0" encoding="utf-8"?>
<sst xmlns="http://schemas.openxmlformats.org/spreadsheetml/2006/main" count="182" uniqueCount="158">
  <si>
    <t xml:space="preserve">U ovom odjeljku navesti ključna postignuća, odnosno krupne iskorake u izvještajnom periodu  u nastavnom procesu, u naučno-istraživačkom i umjetničko-istraživačkom radu, u procesu osiguranja kvaliteta i u međunarodnoj saradnji. Ključna postignuća trebaju biti navedena opisno u jednom paragrafu sa maksimalno 15 redova bez nabrajanja (bullet points)). </t>
  </si>
  <si>
    <t>Broj angažiranih lica (bez navođenja imena)</t>
  </si>
  <si>
    <t>Učešće u nastavi  istaknutih stručnjaka iz prakse na Univerzitetu u Sarajevu (domaći i strani)</t>
  </si>
  <si>
    <t>Učešće u nastavi naših nastavnika i predavača na drugim univerzitetima u i van BiH</t>
  </si>
  <si>
    <t>Učešće u nastavi nastavnika i predavača sa drugih institucija iz i van BiH na Univerzitetu u Sarajevu</t>
  </si>
  <si>
    <t>Predbolonjski studenti</t>
  </si>
  <si>
    <t>Ukupno</t>
  </si>
  <si>
    <t>VI stepen/dvogodišnji studij/ stari program</t>
  </si>
  <si>
    <t>VII stepen - stari program</t>
  </si>
  <si>
    <t>Magistarske/specijalističke studije - stari program</t>
  </si>
  <si>
    <t>Doktorske studije - stari program</t>
  </si>
  <si>
    <t>Aktivnih studijskih programa ukupno</t>
  </si>
  <si>
    <t>(koje studenti mogu upisivati)</t>
  </si>
  <si>
    <t>Stručni studij</t>
  </si>
  <si>
    <t>Prvi ciklus - Bolonjski program</t>
  </si>
  <si>
    <t>Drugi ciklus - Bolonjski program</t>
  </si>
  <si>
    <t>Integrirani ciklus I+II/ - Bolonjski program</t>
  </si>
  <si>
    <t>Specijalistički studij</t>
  </si>
  <si>
    <t>Treći ciklus - Bolonjski program</t>
  </si>
  <si>
    <t>UKUPNO</t>
  </si>
  <si>
    <t>Od ukupnog broja studijskih programa molimo u tabeli ispod navedite:</t>
  </si>
  <si>
    <t>Broj programa u saradnji sa privredom</t>
  </si>
  <si>
    <t>Broj komercijalnih studijskih programa</t>
  </si>
  <si>
    <t>Broj programa na engleskom jeziku</t>
  </si>
  <si>
    <t>Broj programa na drugim stranim jezicima</t>
  </si>
  <si>
    <t>Broj interdisciplinarnih programa</t>
  </si>
  <si>
    <t>Naziv organizacije / institucije</t>
  </si>
  <si>
    <t>Naziv programa/modula:</t>
  </si>
  <si>
    <t>Broj ECTS:</t>
  </si>
  <si>
    <t>Cilj(evi) programa/kursa:</t>
  </si>
  <si>
    <t>Ukupan broj kontakt sati:</t>
  </si>
  <si>
    <t>Aktivni programi cjeloživotnog učenja (poimenično)</t>
  </si>
  <si>
    <t>Učešće u istraživanjima/priojektima naših nastavnika i saradnika na drugim univerzitetima u i van BiH</t>
  </si>
  <si>
    <t>Učešće u istraživanjima nastavnika i saradnika sa drugih institucija iz i van BiH na Univerzitetu u Sarajevu</t>
  </si>
  <si>
    <t>Broj naučnih i stručnih članaka,</t>
  </si>
  <si>
    <t>objavljenih u periodičnim publikacijama</t>
  </si>
  <si>
    <t>Poglavlja u knjigama ili zbornicima</t>
  </si>
  <si>
    <t>Broj izdanih naučnih monografija (knjiga)</t>
  </si>
  <si>
    <t>Broj radova objavljenih na naučnim konferencijama</t>
  </si>
  <si>
    <t>Oblast</t>
  </si>
  <si>
    <t>Polje</t>
  </si>
  <si>
    <t>U BiH</t>
  </si>
  <si>
    <t>Van BiH</t>
  </si>
  <si>
    <t xml:space="preserve">Prirodne nauke </t>
  </si>
  <si>
    <t xml:space="preserve">Matematika </t>
  </si>
  <si>
    <t xml:space="preserve">Kompjuterske i informacione nauke </t>
  </si>
  <si>
    <t xml:space="preserve">Fizičke nauke </t>
  </si>
  <si>
    <t xml:space="preserve">Hemijske nauke </t>
  </si>
  <si>
    <t xml:space="preserve">Zemlja i nauka o životnoj sredini </t>
  </si>
  <si>
    <t xml:space="preserve">Biološke nauke  </t>
  </si>
  <si>
    <t xml:space="preserve">Druge prirodne nauke </t>
  </si>
  <si>
    <t xml:space="preserve">Inžinjering i tehnologija </t>
  </si>
  <si>
    <t xml:space="preserve">Građevinarstvo </t>
  </si>
  <si>
    <t xml:space="preserve">Elektrotehnika, elektronika, informatički inžinjering </t>
  </si>
  <si>
    <t xml:space="preserve">Mašinstvo </t>
  </si>
  <si>
    <t xml:space="preserve">Hemijsko inženjerstvo </t>
  </si>
  <si>
    <t xml:space="preserve">Inženjering materijala </t>
  </si>
  <si>
    <t xml:space="preserve">Medicinski inženjering </t>
  </si>
  <si>
    <t xml:space="preserve">Inženjering životne sredine </t>
  </si>
  <si>
    <t xml:space="preserve">Biotehnologija životne sredine </t>
  </si>
  <si>
    <t xml:space="preserve">Industrijska biotehnologija </t>
  </si>
  <si>
    <t xml:space="preserve">Nano tehnologija </t>
  </si>
  <si>
    <t xml:space="preserve">Druga inženjerstva i tehnologije </t>
  </si>
  <si>
    <t xml:space="preserve">Medicinske i zdravstvene nauke </t>
  </si>
  <si>
    <t xml:space="preserve">Osnovna (fundamentalna) medicina </t>
  </si>
  <si>
    <t xml:space="preserve">Klinička medicina </t>
  </si>
  <si>
    <t xml:space="preserve">Zdravstvene nauke </t>
  </si>
  <si>
    <t xml:space="preserve">Medicinska biotehnologija </t>
  </si>
  <si>
    <t xml:space="preserve">Poljoprivredne nauke </t>
  </si>
  <si>
    <t xml:space="preserve">Poljoprivreda (Biljna proizvodnja), šumarstvo i ribarstvo </t>
  </si>
  <si>
    <t xml:space="preserve">Animalna nauka i mljekarstvo </t>
  </si>
  <si>
    <t xml:space="preserve">Veterinarska nauka </t>
  </si>
  <si>
    <t xml:space="preserve">Poljoprivredna biotehnologija </t>
  </si>
  <si>
    <t xml:space="preserve">Druge poljoprivredne nauke </t>
  </si>
  <si>
    <t xml:space="preserve">Društvene nauke </t>
  </si>
  <si>
    <t xml:space="preserve">Psihologija </t>
  </si>
  <si>
    <t xml:space="preserve">Ekonomije i biznis (poslovanje) </t>
  </si>
  <si>
    <t xml:space="preserve"> Obrazovne nauke </t>
  </si>
  <si>
    <t xml:space="preserve"> Sociologija </t>
  </si>
  <si>
    <t xml:space="preserve">Pravo </t>
  </si>
  <si>
    <t xml:space="preserve">Političke nauke </t>
  </si>
  <si>
    <t xml:space="preserve">Socijalna i ekonomska geografija </t>
  </si>
  <si>
    <t xml:space="preserve">Mediji i komunikacije </t>
  </si>
  <si>
    <t xml:space="preserve">Ostale društvene nauke </t>
  </si>
  <si>
    <t xml:space="preserve">Humanističke nauke </t>
  </si>
  <si>
    <t xml:space="preserve">Historija i arheologija </t>
  </si>
  <si>
    <t xml:space="preserve">Jezik i književnost </t>
  </si>
  <si>
    <t xml:space="preserve">Filozofija, etika i religija </t>
  </si>
  <si>
    <t xml:space="preserve">Umjetnost (umjetnost, historija umjetnosti, umjetnost izvođenja, muzika) </t>
  </si>
  <si>
    <t xml:space="preserve"> Druge humanističke studije </t>
  </si>
  <si>
    <t>Osnovni izvještaji o naučnoistraživačkom/umjetničkoistraživačkom radu</t>
  </si>
  <si>
    <t>Naučnoistraživački/istraživačko-razvojni projekti</t>
  </si>
  <si>
    <t>Redni broj</t>
  </si>
  <si>
    <t>Naziv projekta</t>
  </si>
  <si>
    <t>Pozicija u projektu (Koordinator ili partner)</t>
  </si>
  <si>
    <t>Izvor finansiranja</t>
  </si>
  <si>
    <t>(državni, entitetski ili kantonalni; saradnja sa privredom, program/fond međunarodne ili bilateralne naučne saradnje; program/fond specijalizirane međunarodne institucije; vlastita sredstva i sl.)</t>
  </si>
  <si>
    <t>Period implementacije</t>
  </si>
  <si>
    <t>Umjetničko-istraživačka postignuća</t>
  </si>
  <si>
    <t>Likovne umjetnosti</t>
  </si>
  <si>
    <t>Klasične likovne discipline</t>
  </si>
  <si>
    <t>Novi mediji</t>
  </si>
  <si>
    <t>Kombinirane</t>
  </si>
  <si>
    <t>Ostalo</t>
  </si>
  <si>
    <t>Samostalnih izložbi</t>
  </si>
  <si>
    <t>Kolektivnih izložbi</t>
  </si>
  <si>
    <t>Likovne discipline</t>
  </si>
  <si>
    <t>Skulptura</t>
  </si>
  <si>
    <t>Slikarstvo</t>
  </si>
  <si>
    <t>Grafika</t>
  </si>
  <si>
    <t>Fotografija</t>
  </si>
  <si>
    <t>Kombinovano</t>
  </si>
  <si>
    <t xml:space="preserve">Muzičke umjetnosti </t>
  </si>
  <si>
    <t>Vokalni</t>
  </si>
  <si>
    <t>Instrumentalni</t>
  </si>
  <si>
    <t>Vokalno-instrumentalni</t>
  </si>
  <si>
    <t>Solistički koncerti</t>
  </si>
  <si>
    <t>Orkestarske izvedbe / koncerti</t>
  </si>
  <si>
    <t xml:space="preserve">Scenske umjetnosti </t>
  </si>
  <si>
    <t>Pozorišne predstave</t>
  </si>
  <si>
    <t>Igrani filmovi</t>
  </si>
  <si>
    <t>Dokumentarni filmovi</t>
  </si>
  <si>
    <t>Epizoda serijskog programa</t>
  </si>
  <si>
    <t>Učešće u istraživanjima istaknutih stručnjaka iz prakse na Univerzitetu u Sarajevu (domaći i strani)</t>
  </si>
  <si>
    <t>Umjetnički projekti</t>
  </si>
  <si>
    <t>Ugovori sa privredom i/ili društvenim organizacijama (studentsak praksa, projekti, istraživanja, ostali vidovi saradnje)</t>
  </si>
  <si>
    <t>Tabela sa podacima za oblast Međunarodne saradnje je dostavljena kao posebna datoteka.</t>
  </si>
  <si>
    <t>Međunarodna saradnja</t>
  </si>
  <si>
    <t>Upute će Služba za međunarodnu saradnju dostaviti prodekanima za MS u posebnom mailu</t>
  </si>
  <si>
    <t>Ključna postignuća organizacione jedinice u u 2021. godini</t>
  </si>
  <si>
    <r>
      <t xml:space="preserve">Osnovni podaci o projektima u 2021. godini. (U tabele </t>
    </r>
    <r>
      <rPr>
        <u/>
        <sz val="12"/>
        <color rgb="FF000000"/>
        <rFont val="Times New Roman"/>
        <family val="1"/>
      </rPr>
      <t>nije potrebno</t>
    </r>
    <r>
      <rPr>
        <sz val="12"/>
        <color rgb="FF000000"/>
        <rFont val="Times New Roman"/>
        <family val="1"/>
      </rPr>
      <t xml:space="preserve"> unositi podatke o projektima finansiranim kroz programe Horizont 2020, COST i Erasmus+, niti NI/IR projekte koje finansira FMON; unijeti ostale projekte u saradnji sa privrednim subjektima, ili npr. projekte finansirane iz različitih programa/fondova (IPA, Interreg, WB, UN agencije i dr.)</t>
    </r>
  </si>
  <si>
    <t>Ministarstvo odbrane Bosne i Hercegovine</t>
  </si>
  <si>
    <t>Federalno ministarstvo obrazovanja i nauke</t>
  </si>
  <si>
    <t>JP "Televizija Kantona Sarajevo"</t>
  </si>
  <si>
    <t xml:space="preserve">The Dennis A and Julia M Watkins Foundation </t>
  </si>
  <si>
    <t>JU Kinoteka Bosne i Hercegovine</t>
  </si>
  <si>
    <t>Federalna uprava policije</t>
  </si>
  <si>
    <t xml:space="preserve">Policija Brčko distrikt BIH </t>
  </si>
  <si>
    <t>Unapređenje praktične nastave studenata socijalnog rada u vrijeme pandemije COVID-19</t>
  </si>
  <si>
    <t>Koordinator</t>
  </si>
  <si>
    <t>Fondacija Dennis A i Julia M Watkins</t>
  </si>
  <si>
    <t xml:space="preserve">15.01.2021-15.01.2023. godine </t>
  </si>
  <si>
    <t>Building trust in media in South Easte Europe and Turkey- Phase 2</t>
  </si>
  <si>
    <t>Partner</t>
  </si>
  <si>
    <t>UNESCO</t>
  </si>
  <si>
    <t>29.06.2021.-31.12.2021.godine</t>
  </si>
  <si>
    <t>Improving quality of teaching through digitalization of  learning environment</t>
  </si>
  <si>
    <t>18.12.2020.-01.04.2022.godine</t>
  </si>
  <si>
    <t>The Development Aid of Bulgaria</t>
  </si>
  <si>
    <t>Society, Culture, Religion in the digital age</t>
  </si>
  <si>
    <t>UNICEF</t>
  </si>
  <si>
    <t>Dialogue for Future: Fostering dialogue and social cohesion in and between Bosnia and Herzegovina, Montenegro and Serbia</t>
  </si>
  <si>
    <t>01.07.2020.-31.01.2021.godine</t>
  </si>
  <si>
    <t>08.06.2020.-28.02.2021.godine</t>
  </si>
  <si>
    <t xml:space="preserve">U skladu s Odlukom Vijeća Fakulteta političkih nauka (FPN) o modelu nastave i Smjernicama Univerziteta u Sarajevu, pripremljene su instrukcije za organizaciju rada i realizaciju nastave. Izuzev nekoliko zajedničkih predmeta (obaveznih za više studijskih odsjeka), koji su pozicionirani na nižim godinama  prvog ciklusa studija, nastava se uspješno izvodi(la) u fakultetskim učionicama. Pokrenut jednogodišnji master studiji Informacijska sigurnost. Nastavljeni su raniji i započeti novi istraživački projekti u kojima je FPN partnerska institucija (oko 40 aktitvnih projekata). Neki od njih su finansirani kroz programe Horizont 2020, COST, Jean Monet, Erasmus+ itd., te implementirane aktivnosti na realizaciji dolaznih i odlaznih mobilnosti za studente, nastavno i nenastavno osoblje u skladu sa dinamikom koja proizilazi iz postojećih međuinstitucionalnih sporazuma o saradnji. Osnovana su i dva centra pri Institutu za društvena istraživanja (IDI) Fakulteta političkih nauka UNSA: Centar za međunarodnu politiku i postkonfliktna istraživanja i Centar za informacijsku sigurnost. U okviru obilježavanja 60. godišnjice FPN-a i otvoranja Centra za međunardnu politiku i postkonfliktna istraživanja, održana je međunarodna konferencija "Svijet i Mi" (08.11.2021.). IDI Fakulteta političkih nauka UNSA je nastavio sa intenzivnim radom sa domaćim i stranim dionicima te pozicioniranjem kao vodeći partner za naučnoistraživački rad u oblasti društvenih nauka u Bosni i Hercegovini. Izdavačka djelatnost FPN-a ima rastući trend (e-izdanja dostupna na web stranici). Vidljivosti UNSA dopirnose objavjeni radovi u časopisima (od kojih su neki u citatnim bazama), te knjige/monografije i poglavlja kod prestižnih inostranih izdavača.  </t>
  </si>
  <si>
    <t>x</t>
  </si>
  <si>
    <t>Centar za obrazovne inicijative Step by step</t>
  </si>
  <si>
    <t>Univerzitet u Sarajevu- Fakultet političkih nauka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</si>
</sst>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color rgb="FFC00000"/>
      <name val="Times New Roman"/>
      <family val="1"/>
    </font>
    <font>
      <u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/>
      <bottom style="thick">
        <color rgb="FF666666"/>
      </bottom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/>
      <right style="medium">
        <color rgb="FF666666"/>
      </right>
      <top/>
      <bottom style="thick">
        <color rgb="FF666666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thick">
        <color rgb="FF666666"/>
      </bottom>
      <diagonal/>
    </border>
    <border>
      <left/>
      <right style="medium">
        <color rgb="FF999999"/>
      </right>
      <top/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6" fillId="0" borderId="0" xfId="0" applyFont="1" applyFill="1"/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3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6" fillId="0" borderId="5" xfId="0" applyFont="1" applyBorder="1"/>
    <xf numFmtId="0" fontId="16" fillId="0" borderId="0" xfId="0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7" fillId="0" borderId="0" xfId="0" applyFont="1"/>
    <xf numFmtId="0" fontId="4" fillId="3" borderId="29" xfId="0" applyFont="1" applyFill="1" applyBorder="1" applyAlignment="1">
      <alignment vertical="center" wrapText="1"/>
    </xf>
    <xf numFmtId="0" fontId="18" fillId="0" borderId="0" xfId="0" applyFont="1"/>
    <xf numFmtId="0" fontId="0" fillId="0" borderId="1" xfId="0" applyBorder="1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4" fillId="4" borderId="20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right" vertical="center"/>
    </xf>
    <xf numFmtId="0" fontId="6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3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4772-EE8E-4C48-A6FA-7548B59E1772}">
  <sheetPr>
    <tabColor rgb="FFC00000"/>
  </sheetPr>
  <dimension ref="A1:A21"/>
  <sheetViews>
    <sheetView topLeftCell="A7" zoomScaleNormal="100" workbookViewId="0">
      <selection activeCell="A7" sqref="A7"/>
    </sheetView>
  </sheetViews>
  <sheetFormatPr defaultRowHeight="15" x14ac:dyDescent="0.25"/>
  <cols>
    <col min="1" max="1" width="99.7109375" customWidth="1"/>
  </cols>
  <sheetData>
    <row r="1" spans="1:1" ht="18.75" x14ac:dyDescent="0.25">
      <c r="A1" s="1" t="s">
        <v>129</v>
      </c>
    </row>
    <row r="2" spans="1:1" ht="18.75" x14ac:dyDescent="0.25">
      <c r="A2" s="1"/>
    </row>
    <row r="3" spans="1:1" ht="19.5" x14ac:dyDescent="0.25">
      <c r="A3" s="27" t="s">
        <v>157</v>
      </c>
    </row>
    <row r="5" spans="1:1" ht="63" x14ac:dyDescent="0.25">
      <c r="A5" s="2" t="s">
        <v>0</v>
      </c>
    </row>
    <row r="6" spans="1:1" ht="15.75" thickBot="1" x14ac:dyDescent="0.3"/>
    <row r="7" spans="1:1" ht="248.25" customHeight="1" thickBot="1" x14ac:dyDescent="0.3">
      <c r="A7" s="53" t="s">
        <v>154</v>
      </c>
    </row>
    <row r="9" spans="1:1" ht="37.5" x14ac:dyDescent="0.25">
      <c r="A9" s="40" t="s">
        <v>125</v>
      </c>
    </row>
    <row r="10" spans="1:1" ht="16.5" thickBot="1" x14ac:dyDescent="0.3">
      <c r="A10" s="26"/>
    </row>
    <row r="11" spans="1:1" ht="16.5" thickBot="1" x14ac:dyDescent="0.3">
      <c r="A11" s="25" t="s">
        <v>26</v>
      </c>
    </row>
    <row r="12" spans="1:1" ht="16.5" thickBot="1" x14ac:dyDescent="0.3">
      <c r="A12" s="25" t="s">
        <v>131</v>
      </c>
    </row>
    <row r="13" spans="1:1" ht="16.5" thickBot="1" x14ac:dyDescent="0.3">
      <c r="A13" s="25" t="s">
        <v>132</v>
      </c>
    </row>
    <row r="14" spans="1:1" ht="16.5" thickBot="1" x14ac:dyDescent="0.3">
      <c r="A14" s="25" t="s">
        <v>133</v>
      </c>
    </row>
    <row r="15" spans="1:1" ht="16.5" thickBot="1" x14ac:dyDescent="0.3">
      <c r="A15" s="25" t="s">
        <v>134</v>
      </c>
    </row>
    <row r="16" spans="1:1" ht="16.5" thickBot="1" x14ac:dyDescent="0.3">
      <c r="A16" s="25" t="s">
        <v>135</v>
      </c>
    </row>
    <row r="17" spans="1:1" ht="16.5" thickBot="1" x14ac:dyDescent="0.3">
      <c r="A17" s="25" t="s">
        <v>136</v>
      </c>
    </row>
    <row r="18" spans="1:1" ht="16.5" thickBot="1" x14ac:dyDescent="0.3">
      <c r="A18" s="25" t="s">
        <v>137</v>
      </c>
    </row>
    <row r="19" spans="1:1" ht="16.5" thickBot="1" x14ac:dyDescent="0.3">
      <c r="A19" s="25" t="s">
        <v>156</v>
      </c>
    </row>
    <row r="20" spans="1:1" ht="16.5" thickBot="1" x14ac:dyDescent="0.3">
      <c r="A20" s="25"/>
    </row>
    <row r="21" spans="1:1" ht="16.5" thickBot="1" x14ac:dyDescent="0.3">
      <c r="A21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6E3B-96E1-49B1-9780-8FD00275CCC3}">
  <sheetPr>
    <tabColor rgb="FFFF0000"/>
  </sheetPr>
  <dimension ref="A2:B29"/>
  <sheetViews>
    <sheetView zoomScaleNormal="100" workbookViewId="0">
      <selection activeCell="B18" sqref="B18:B22"/>
    </sheetView>
  </sheetViews>
  <sheetFormatPr defaultRowHeight="15" x14ac:dyDescent="0.25"/>
  <cols>
    <col min="1" max="1" width="104.42578125" customWidth="1"/>
    <col min="2" max="2" width="20.140625" customWidth="1"/>
  </cols>
  <sheetData>
    <row r="2" spans="1:2" ht="47.25" x14ac:dyDescent="0.25">
      <c r="A2" s="12"/>
      <c r="B2" s="13" t="s">
        <v>1</v>
      </c>
    </row>
    <row r="3" spans="1:2" ht="15.75" x14ac:dyDescent="0.25">
      <c r="A3" s="12" t="s">
        <v>2</v>
      </c>
      <c r="B3" s="12"/>
    </row>
    <row r="4" spans="1:2" ht="15.75" x14ac:dyDescent="0.25">
      <c r="A4" s="12" t="s">
        <v>3</v>
      </c>
      <c r="B4" s="12">
        <v>13</v>
      </c>
    </row>
    <row r="5" spans="1:2" ht="15.75" x14ac:dyDescent="0.25">
      <c r="A5" s="12" t="s">
        <v>4</v>
      </c>
      <c r="B5" s="12">
        <v>4</v>
      </c>
    </row>
    <row r="6" spans="1:2" ht="16.5" thickBot="1" x14ac:dyDescent="0.3">
      <c r="A6" s="14"/>
      <c r="B6" s="14"/>
    </row>
    <row r="7" spans="1:2" ht="16.5" thickBot="1" x14ac:dyDescent="0.3">
      <c r="A7" s="15" t="s">
        <v>5</v>
      </c>
      <c r="B7" s="16" t="s">
        <v>6</v>
      </c>
    </row>
    <row r="8" spans="1:2" ht="16.5" thickBot="1" x14ac:dyDescent="0.3">
      <c r="A8" s="17"/>
      <c r="B8" s="61">
        <v>30</v>
      </c>
    </row>
    <row r="9" spans="1:2" ht="16.5" thickBot="1" x14ac:dyDescent="0.3">
      <c r="A9" s="17" t="s">
        <v>7</v>
      </c>
      <c r="B9" s="61" t="s">
        <v>155</v>
      </c>
    </row>
    <row r="10" spans="1:2" ht="16.5" thickBot="1" x14ac:dyDescent="0.3">
      <c r="A10" s="17" t="s">
        <v>8</v>
      </c>
      <c r="B10" s="61">
        <v>27</v>
      </c>
    </row>
    <row r="11" spans="1:2" ht="16.5" thickBot="1" x14ac:dyDescent="0.3">
      <c r="A11" s="17" t="s">
        <v>9</v>
      </c>
      <c r="B11" s="61">
        <v>3</v>
      </c>
    </row>
    <row r="12" spans="1:2" ht="16.5" thickBot="1" x14ac:dyDescent="0.3">
      <c r="A12" s="17" t="s">
        <v>10</v>
      </c>
      <c r="B12" s="61" t="s">
        <v>155</v>
      </c>
    </row>
    <row r="13" spans="1:2" ht="15.75" x14ac:dyDescent="0.25">
      <c r="A13" s="14"/>
      <c r="B13" s="62"/>
    </row>
    <row r="14" spans="1:2" ht="16.5" thickBot="1" x14ac:dyDescent="0.3">
      <c r="A14" s="14"/>
      <c r="B14" s="62"/>
    </row>
    <row r="15" spans="1:2" ht="31.5" x14ac:dyDescent="0.25">
      <c r="A15" s="66"/>
      <c r="B15" s="63" t="s">
        <v>11</v>
      </c>
    </row>
    <row r="16" spans="1:2" ht="32.25" thickBot="1" x14ac:dyDescent="0.3">
      <c r="A16" s="67"/>
      <c r="B16" s="64" t="s">
        <v>12</v>
      </c>
    </row>
    <row r="17" spans="1:2" ht="17.25" thickTop="1" thickBot="1" x14ac:dyDescent="0.3">
      <c r="A17" s="17" t="s">
        <v>13</v>
      </c>
      <c r="B17" s="61" t="s">
        <v>155</v>
      </c>
    </row>
    <row r="18" spans="1:2" ht="16.5" thickBot="1" x14ac:dyDescent="0.3">
      <c r="A18" s="17" t="s">
        <v>14</v>
      </c>
      <c r="B18" s="61">
        <v>6</v>
      </c>
    </row>
    <row r="19" spans="1:2" ht="16.5" thickBot="1" x14ac:dyDescent="0.3">
      <c r="A19" s="17" t="s">
        <v>15</v>
      </c>
      <c r="B19" s="61">
        <v>8</v>
      </c>
    </row>
    <row r="20" spans="1:2" ht="16.5" thickBot="1" x14ac:dyDescent="0.3">
      <c r="A20" s="17" t="s">
        <v>16</v>
      </c>
      <c r="B20" s="61" t="s">
        <v>155</v>
      </c>
    </row>
    <row r="21" spans="1:2" ht="16.5" thickBot="1" x14ac:dyDescent="0.3">
      <c r="A21" s="17" t="s">
        <v>17</v>
      </c>
      <c r="B21" s="61" t="s">
        <v>155</v>
      </c>
    </row>
    <row r="22" spans="1:2" ht="16.5" thickBot="1" x14ac:dyDescent="0.3">
      <c r="A22" s="17" t="s">
        <v>18</v>
      </c>
      <c r="B22" s="61">
        <v>5</v>
      </c>
    </row>
    <row r="23" spans="1:2" ht="16.5" thickBot="1" x14ac:dyDescent="0.3">
      <c r="A23" s="18" t="s">
        <v>19</v>
      </c>
      <c r="B23" s="65">
        <v>19</v>
      </c>
    </row>
    <row r="24" spans="1:2" ht="16.5" thickBot="1" x14ac:dyDescent="0.3">
      <c r="A24" s="17" t="s">
        <v>20</v>
      </c>
      <c r="B24" s="61"/>
    </row>
    <row r="25" spans="1:2" ht="16.5" thickBot="1" x14ac:dyDescent="0.3">
      <c r="A25" s="17" t="s">
        <v>21</v>
      </c>
      <c r="B25" s="61" t="s">
        <v>155</v>
      </c>
    </row>
    <row r="26" spans="1:2" ht="16.5" thickBot="1" x14ac:dyDescent="0.3">
      <c r="A26" s="17" t="s">
        <v>22</v>
      </c>
      <c r="B26" s="61">
        <v>2</v>
      </c>
    </row>
    <row r="27" spans="1:2" ht="16.5" thickBot="1" x14ac:dyDescent="0.3">
      <c r="A27" s="17" t="s">
        <v>23</v>
      </c>
      <c r="B27" s="61">
        <v>2</v>
      </c>
    </row>
    <row r="28" spans="1:2" ht="16.5" thickBot="1" x14ac:dyDescent="0.3">
      <c r="A28" s="17" t="s">
        <v>24</v>
      </c>
      <c r="B28" s="61" t="s">
        <v>155</v>
      </c>
    </row>
    <row r="29" spans="1:2" ht="16.5" thickBot="1" x14ac:dyDescent="0.3">
      <c r="A29" s="17" t="s">
        <v>25</v>
      </c>
      <c r="B29" s="61">
        <v>2</v>
      </c>
    </row>
  </sheetData>
  <mergeCells count="1">
    <mergeCell ref="A15:A1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70216-4C8C-476D-B2A0-86EA50C8D229}">
  <sheetPr>
    <tabColor rgb="FFFFC000"/>
  </sheetPr>
  <dimension ref="A1:D6"/>
  <sheetViews>
    <sheetView zoomScaleNormal="100" workbookViewId="0">
      <selection activeCell="C31" sqref="C31"/>
    </sheetView>
  </sheetViews>
  <sheetFormatPr defaultRowHeight="15" x14ac:dyDescent="0.25"/>
  <cols>
    <col min="1" max="1" width="48.85546875" customWidth="1"/>
    <col min="2" max="2" width="16.42578125" customWidth="1"/>
    <col min="3" max="3" width="36.5703125" customWidth="1"/>
    <col min="4" max="4" width="34.85546875" customWidth="1"/>
  </cols>
  <sheetData>
    <row r="1" spans="1:4" ht="29.25" customHeight="1" thickBot="1" x14ac:dyDescent="0.35">
      <c r="A1" s="68" t="s">
        <v>31</v>
      </c>
      <c r="B1" s="68"/>
      <c r="C1" s="68"/>
      <c r="D1" s="68"/>
    </row>
    <row r="2" spans="1:4" ht="15.75" thickBot="1" x14ac:dyDescent="0.3">
      <c r="A2" s="19" t="s">
        <v>27</v>
      </c>
      <c r="B2" s="20" t="s">
        <v>28</v>
      </c>
      <c r="C2" s="20" t="s">
        <v>29</v>
      </c>
      <c r="D2" s="20" t="s">
        <v>30</v>
      </c>
    </row>
    <row r="3" spans="1:4" ht="15.75" thickBot="1" x14ac:dyDescent="0.3">
      <c r="A3" s="21">
        <v>0</v>
      </c>
      <c r="B3" s="22">
        <v>0</v>
      </c>
      <c r="C3" s="22">
        <v>0</v>
      </c>
      <c r="D3" s="22">
        <v>0</v>
      </c>
    </row>
    <row r="4" spans="1:4" ht="15.75" thickBot="1" x14ac:dyDescent="0.3">
      <c r="A4" s="23"/>
      <c r="B4" s="24"/>
      <c r="C4" s="24"/>
      <c r="D4" s="24"/>
    </row>
    <row r="5" spans="1:4" ht="15.75" thickBot="1" x14ac:dyDescent="0.3">
      <c r="A5" s="23"/>
      <c r="B5" s="24"/>
      <c r="C5" s="24"/>
      <c r="D5" s="24"/>
    </row>
    <row r="6" spans="1:4" x14ac:dyDescent="0.25">
      <c r="A6" s="11"/>
      <c r="B6" s="11"/>
      <c r="C6" s="11"/>
      <c r="D6" s="11"/>
    </row>
  </sheetData>
  <mergeCells count="1">
    <mergeCell ref="A1:D1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EE13-5078-4041-BB62-8D35E7032A5C}">
  <sheetPr>
    <tabColor rgb="FFFFFF00"/>
  </sheetPr>
  <dimension ref="A2:J60"/>
  <sheetViews>
    <sheetView topLeftCell="A34" zoomScaleNormal="100" workbookViewId="0">
      <selection activeCell="B4" sqref="B4"/>
    </sheetView>
  </sheetViews>
  <sheetFormatPr defaultRowHeight="15" x14ac:dyDescent="0.25"/>
  <cols>
    <col min="1" max="1" width="39" customWidth="1"/>
    <col min="2" max="2" width="21.7109375" customWidth="1"/>
  </cols>
  <sheetData>
    <row r="2" spans="1:10" ht="31.5" x14ac:dyDescent="0.25">
      <c r="A2" s="29"/>
      <c r="B2" s="30" t="s">
        <v>1</v>
      </c>
    </row>
    <row r="3" spans="1:10" ht="47.25" x14ac:dyDescent="0.25">
      <c r="A3" s="30" t="s">
        <v>123</v>
      </c>
      <c r="B3" s="29">
        <v>72</v>
      </c>
    </row>
    <row r="4" spans="1:10" ht="47.25" x14ac:dyDescent="0.25">
      <c r="A4" s="30" t="s">
        <v>32</v>
      </c>
      <c r="B4" s="29">
        <v>7</v>
      </c>
    </row>
    <row r="5" spans="1:10" ht="47.25" x14ac:dyDescent="0.25">
      <c r="A5" s="30" t="s">
        <v>33</v>
      </c>
      <c r="B5" s="29">
        <v>6</v>
      </c>
    </row>
    <row r="7" spans="1:10" ht="15.75" x14ac:dyDescent="0.25">
      <c r="A7" s="8" t="s">
        <v>90</v>
      </c>
    </row>
    <row r="8" spans="1:10" ht="15.75" x14ac:dyDescent="0.25">
      <c r="A8" s="8"/>
    </row>
    <row r="9" spans="1:10" ht="15.75" thickBot="1" x14ac:dyDescent="0.3"/>
    <row r="10" spans="1:10" ht="30" customHeight="1" x14ac:dyDescent="0.25">
      <c r="A10" s="76"/>
      <c r="B10" s="76"/>
      <c r="C10" s="69" t="s">
        <v>34</v>
      </c>
      <c r="D10" s="70"/>
      <c r="E10" s="69" t="s">
        <v>36</v>
      </c>
      <c r="F10" s="70"/>
      <c r="G10" s="69" t="s">
        <v>37</v>
      </c>
      <c r="H10" s="70"/>
      <c r="I10" s="69" t="s">
        <v>38</v>
      </c>
      <c r="J10" s="70"/>
    </row>
    <row r="11" spans="1:10" ht="45" customHeight="1" thickBot="1" x14ac:dyDescent="0.3">
      <c r="A11" s="77"/>
      <c r="B11" s="77"/>
      <c r="C11" s="71" t="s">
        <v>35</v>
      </c>
      <c r="D11" s="72"/>
      <c r="E11" s="71"/>
      <c r="F11" s="72"/>
      <c r="G11" s="71"/>
      <c r="H11" s="72"/>
      <c r="I11" s="71"/>
      <c r="J11" s="72"/>
    </row>
    <row r="12" spans="1:10" ht="16.5" thickBot="1" x14ac:dyDescent="0.3">
      <c r="A12" s="41" t="s">
        <v>39</v>
      </c>
      <c r="B12" s="42" t="s">
        <v>40</v>
      </c>
      <c r="C12" s="43" t="s">
        <v>41</v>
      </c>
      <c r="D12" s="43" t="s">
        <v>42</v>
      </c>
      <c r="E12" s="43" t="s">
        <v>41</v>
      </c>
      <c r="F12" s="43" t="s">
        <v>42</v>
      </c>
      <c r="G12" s="43" t="s">
        <v>41</v>
      </c>
      <c r="H12" s="43" t="s">
        <v>42</v>
      </c>
      <c r="I12" s="43" t="s">
        <v>41</v>
      </c>
      <c r="J12" s="43" t="s">
        <v>42</v>
      </c>
    </row>
    <row r="13" spans="1:10" ht="17.25" thickTop="1" thickBot="1" x14ac:dyDescent="0.3">
      <c r="A13" s="44" t="s">
        <v>43</v>
      </c>
      <c r="B13" s="45"/>
      <c r="C13" s="46"/>
      <c r="D13" s="46"/>
      <c r="E13" s="46"/>
      <c r="F13" s="46"/>
      <c r="G13" s="46"/>
      <c r="H13" s="46"/>
      <c r="I13" s="46"/>
      <c r="J13" s="46"/>
    </row>
    <row r="14" spans="1:10" ht="16.5" thickBot="1" x14ac:dyDescent="0.3">
      <c r="A14" s="76"/>
      <c r="B14" s="45" t="s">
        <v>44</v>
      </c>
      <c r="C14" s="45"/>
      <c r="D14" s="45"/>
      <c r="E14" s="45"/>
      <c r="F14" s="45"/>
      <c r="G14" s="45"/>
      <c r="H14" s="45"/>
      <c r="I14" s="45"/>
      <c r="J14" s="45"/>
    </row>
    <row r="15" spans="1:10" ht="32.25" thickBot="1" x14ac:dyDescent="0.3">
      <c r="A15" s="78"/>
      <c r="B15" s="47" t="s">
        <v>45</v>
      </c>
      <c r="C15" s="47"/>
      <c r="D15" s="47"/>
      <c r="E15" s="47"/>
      <c r="F15" s="47"/>
      <c r="G15" s="47"/>
      <c r="H15" s="47"/>
      <c r="I15" s="47"/>
      <c r="J15" s="47"/>
    </row>
    <row r="16" spans="1:10" ht="16.5" thickBot="1" x14ac:dyDescent="0.3">
      <c r="A16" s="78"/>
      <c r="B16" s="47" t="s">
        <v>46</v>
      </c>
      <c r="C16" s="47"/>
      <c r="D16" s="47"/>
      <c r="E16" s="47"/>
      <c r="F16" s="47"/>
      <c r="G16" s="47"/>
      <c r="H16" s="47"/>
      <c r="I16" s="47"/>
      <c r="J16" s="47"/>
    </row>
    <row r="17" spans="1:10" ht="16.5" thickBot="1" x14ac:dyDescent="0.3">
      <c r="A17" s="78"/>
      <c r="B17" s="47" t="s">
        <v>47</v>
      </c>
      <c r="C17" s="47"/>
      <c r="D17" s="47"/>
      <c r="E17" s="47"/>
      <c r="F17" s="47"/>
      <c r="G17" s="47"/>
      <c r="H17" s="47"/>
      <c r="I17" s="47"/>
      <c r="J17" s="47"/>
    </row>
    <row r="18" spans="1:10" ht="32.25" thickBot="1" x14ac:dyDescent="0.3">
      <c r="A18" s="78"/>
      <c r="B18" s="47" t="s">
        <v>48</v>
      </c>
      <c r="C18" s="47"/>
      <c r="D18" s="47"/>
      <c r="E18" s="47"/>
      <c r="F18" s="47"/>
      <c r="G18" s="47"/>
      <c r="H18" s="47"/>
      <c r="I18" s="47"/>
      <c r="J18" s="47"/>
    </row>
    <row r="19" spans="1:10" ht="16.5" thickBot="1" x14ac:dyDescent="0.3">
      <c r="A19" s="78"/>
      <c r="B19" s="47" t="s">
        <v>49</v>
      </c>
      <c r="C19" s="47"/>
      <c r="D19" s="47"/>
      <c r="E19" s="47"/>
      <c r="F19" s="47"/>
      <c r="G19" s="47"/>
      <c r="H19" s="47"/>
      <c r="I19" s="47"/>
      <c r="J19" s="47"/>
    </row>
    <row r="20" spans="1:10" ht="16.5" thickBot="1" x14ac:dyDescent="0.3">
      <c r="A20" s="77"/>
      <c r="B20" s="47" t="s">
        <v>50</v>
      </c>
      <c r="C20" s="47"/>
      <c r="D20" s="47"/>
      <c r="E20" s="47"/>
      <c r="F20" s="47"/>
      <c r="G20" s="47"/>
      <c r="H20" s="47"/>
      <c r="I20" s="47"/>
      <c r="J20" s="47"/>
    </row>
    <row r="21" spans="1:10" ht="16.5" thickBot="1" x14ac:dyDescent="0.3">
      <c r="A21" s="44" t="s">
        <v>51</v>
      </c>
      <c r="B21" s="45"/>
      <c r="C21" s="46"/>
      <c r="D21" s="46"/>
      <c r="E21" s="46"/>
      <c r="F21" s="46"/>
      <c r="G21" s="46"/>
      <c r="H21" s="46"/>
      <c r="I21" s="46"/>
      <c r="J21" s="46"/>
    </row>
    <row r="22" spans="1:10" ht="16.5" thickBot="1" x14ac:dyDescent="0.3">
      <c r="A22" s="73"/>
      <c r="B22" s="47" t="s">
        <v>52</v>
      </c>
      <c r="C22" s="47"/>
      <c r="D22" s="47"/>
      <c r="E22" s="47"/>
      <c r="F22" s="47"/>
      <c r="G22" s="47"/>
      <c r="H22" s="47"/>
      <c r="I22" s="47"/>
      <c r="J22" s="47"/>
    </row>
    <row r="23" spans="1:10" ht="48" thickBot="1" x14ac:dyDescent="0.3">
      <c r="A23" s="74"/>
      <c r="B23" s="47" t="s">
        <v>53</v>
      </c>
      <c r="C23" s="47"/>
      <c r="D23" s="47"/>
      <c r="E23" s="47"/>
      <c r="F23" s="47"/>
      <c r="G23" s="47"/>
      <c r="H23" s="47"/>
      <c r="I23" s="47"/>
      <c r="J23" s="47"/>
    </row>
    <row r="24" spans="1:10" ht="16.5" thickBot="1" x14ac:dyDescent="0.3">
      <c r="A24" s="74"/>
      <c r="B24" s="47" t="s">
        <v>54</v>
      </c>
      <c r="C24" s="47"/>
      <c r="D24" s="47"/>
      <c r="E24" s="47"/>
      <c r="F24" s="47"/>
      <c r="G24" s="47"/>
      <c r="H24" s="47"/>
      <c r="I24" s="47"/>
      <c r="J24" s="47"/>
    </row>
    <row r="25" spans="1:10" ht="16.5" thickBot="1" x14ac:dyDescent="0.3">
      <c r="A25" s="74"/>
      <c r="B25" s="47" t="s">
        <v>55</v>
      </c>
      <c r="C25" s="47"/>
      <c r="D25" s="47"/>
      <c r="E25" s="47"/>
      <c r="F25" s="47"/>
      <c r="G25" s="47"/>
      <c r="H25" s="47"/>
      <c r="I25" s="47"/>
      <c r="J25" s="47"/>
    </row>
    <row r="26" spans="1:10" ht="16.5" thickBot="1" x14ac:dyDescent="0.3">
      <c r="A26" s="74"/>
      <c r="B26" s="47" t="s">
        <v>56</v>
      </c>
      <c r="C26" s="47"/>
      <c r="D26" s="47"/>
      <c r="E26" s="47"/>
      <c r="F26" s="47"/>
      <c r="G26" s="47"/>
      <c r="H26" s="47"/>
      <c r="I26" s="47"/>
      <c r="J26" s="47"/>
    </row>
    <row r="27" spans="1:10" ht="16.5" thickBot="1" x14ac:dyDescent="0.3">
      <c r="A27" s="74"/>
      <c r="B27" s="47" t="s">
        <v>57</v>
      </c>
      <c r="C27" s="47"/>
      <c r="D27" s="47"/>
      <c r="E27" s="47"/>
      <c r="F27" s="47"/>
      <c r="G27" s="47"/>
      <c r="H27" s="47"/>
      <c r="I27" s="47"/>
      <c r="J27" s="47"/>
    </row>
    <row r="28" spans="1:10" ht="32.25" thickBot="1" x14ac:dyDescent="0.3">
      <c r="A28" s="74"/>
      <c r="B28" s="47" t="s">
        <v>58</v>
      </c>
      <c r="C28" s="47"/>
      <c r="D28" s="47"/>
      <c r="E28" s="47"/>
      <c r="F28" s="47"/>
      <c r="G28" s="47"/>
      <c r="H28" s="47"/>
      <c r="I28" s="47"/>
      <c r="J28" s="47"/>
    </row>
    <row r="29" spans="1:10" ht="32.25" thickBot="1" x14ac:dyDescent="0.3">
      <c r="A29" s="74"/>
      <c r="B29" s="47" t="s">
        <v>59</v>
      </c>
      <c r="C29" s="47"/>
      <c r="D29" s="47"/>
      <c r="E29" s="47"/>
      <c r="F29" s="47"/>
      <c r="G29" s="47"/>
      <c r="H29" s="47"/>
      <c r="I29" s="47"/>
      <c r="J29" s="47"/>
    </row>
    <row r="30" spans="1:10" ht="32.25" thickBot="1" x14ac:dyDescent="0.3">
      <c r="A30" s="74"/>
      <c r="B30" s="47" t="s">
        <v>60</v>
      </c>
      <c r="C30" s="47"/>
      <c r="D30" s="47"/>
      <c r="E30" s="47"/>
      <c r="F30" s="47"/>
      <c r="G30" s="47"/>
      <c r="H30" s="47"/>
      <c r="I30" s="47"/>
      <c r="J30" s="47"/>
    </row>
    <row r="31" spans="1:10" ht="16.5" thickBot="1" x14ac:dyDescent="0.3">
      <c r="A31" s="74"/>
      <c r="B31" s="47" t="s">
        <v>61</v>
      </c>
      <c r="C31" s="47"/>
      <c r="D31" s="47"/>
      <c r="E31" s="47"/>
      <c r="F31" s="47"/>
      <c r="G31" s="47"/>
      <c r="H31" s="47"/>
      <c r="I31" s="47"/>
      <c r="J31" s="47"/>
    </row>
    <row r="32" spans="1:10" ht="32.25" thickBot="1" x14ac:dyDescent="0.3">
      <c r="A32" s="75"/>
      <c r="B32" s="47" t="s">
        <v>62</v>
      </c>
      <c r="C32" s="47"/>
      <c r="D32" s="47"/>
      <c r="E32" s="47"/>
      <c r="F32" s="47"/>
      <c r="G32" s="47"/>
      <c r="H32" s="47"/>
      <c r="I32" s="47"/>
      <c r="J32" s="47"/>
    </row>
    <row r="33" spans="1:10" ht="16.5" thickBot="1" x14ac:dyDescent="0.3">
      <c r="A33" s="44" t="s">
        <v>63</v>
      </c>
      <c r="B33" s="45"/>
      <c r="C33" s="46"/>
      <c r="D33" s="46"/>
      <c r="E33" s="46"/>
      <c r="F33" s="46"/>
      <c r="G33" s="46"/>
      <c r="H33" s="46"/>
      <c r="I33" s="46"/>
      <c r="J33" s="46"/>
    </row>
    <row r="34" spans="1:10" ht="48" thickBot="1" x14ac:dyDescent="0.3">
      <c r="A34" s="73"/>
      <c r="B34" s="47" t="s">
        <v>64</v>
      </c>
      <c r="C34" s="47"/>
      <c r="D34" s="47"/>
      <c r="E34" s="47"/>
      <c r="F34" s="47"/>
      <c r="G34" s="47"/>
      <c r="H34" s="47"/>
      <c r="I34" s="47"/>
      <c r="J34" s="47"/>
    </row>
    <row r="35" spans="1:10" ht="16.5" thickBot="1" x14ac:dyDescent="0.3">
      <c r="A35" s="74"/>
      <c r="B35" s="47" t="s">
        <v>65</v>
      </c>
      <c r="C35" s="47"/>
      <c r="D35" s="47"/>
      <c r="E35" s="47"/>
      <c r="F35" s="47"/>
      <c r="G35" s="47"/>
      <c r="H35" s="47"/>
      <c r="I35" s="47"/>
      <c r="J35" s="47"/>
    </row>
    <row r="36" spans="1:10" ht="16.5" thickBot="1" x14ac:dyDescent="0.3">
      <c r="A36" s="74"/>
      <c r="B36" s="47" t="s">
        <v>66</v>
      </c>
      <c r="C36" s="47"/>
      <c r="D36" s="47"/>
      <c r="E36" s="47"/>
      <c r="F36" s="47"/>
      <c r="G36" s="47"/>
      <c r="H36" s="47"/>
      <c r="I36" s="47"/>
      <c r="J36" s="47"/>
    </row>
    <row r="37" spans="1:10" ht="32.25" thickBot="1" x14ac:dyDescent="0.3">
      <c r="A37" s="75"/>
      <c r="B37" s="47" t="s">
        <v>67</v>
      </c>
      <c r="C37" s="47"/>
      <c r="D37" s="47"/>
      <c r="E37" s="47"/>
      <c r="F37" s="47"/>
      <c r="G37" s="47"/>
      <c r="H37" s="47"/>
      <c r="I37" s="47"/>
      <c r="J37" s="47"/>
    </row>
    <row r="38" spans="1:10" ht="16.5" thickBot="1" x14ac:dyDescent="0.3">
      <c r="A38" s="44" t="s">
        <v>68</v>
      </c>
      <c r="B38" s="45"/>
      <c r="C38" s="46"/>
      <c r="D38" s="46"/>
      <c r="E38" s="46"/>
      <c r="F38" s="46"/>
      <c r="G38" s="46"/>
      <c r="H38" s="46"/>
      <c r="I38" s="46"/>
      <c r="J38" s="46"/>
    </row>
    <row r="39" spans="1:10" ht="48" thickBot="1" x14ac:dyDescent="0.3">
      <c r="A39" s="73"/>
      <c r="B39" s="47" t="s">
        <v>69</v>
      </c>
      <c r="C39" s="47"/>
      <c r="D39" s="47"/>
      <c r="E39" s="47"/>
      <c r="F39" s="47"/>
      <c r="G39" s="47"/>
      <c r="H39" s="47"/>
      <c r="I39" s="47"/>
      <c r="J39" s="47"/>
    </row>
    <row r="40" spans="1:10" ht="32.25" thickBot="1" x14ac:dyDescent="0.3">
      <c r="A40" s="74"/>
      <c r="B40" s="47" t="s">
        <v>70</v>
      </c>
      <c r="C40" s="47"/>
      <c r="D40" s="47"/>
      <c r="E40" s="47"/>
      <c r="F40" s="47"/>
      <c r="G40" s="47"/>
      <c r="H40" s="47"/>
      <c r="I40" s="47"/>
      <c r="J40" s="47"/>
    </row>
    <row r="41" spans="1:10" ht="16.5" thickBot="1" x14ac:dyDescent="0.3">
      <c r="A41" s="74"/>
      <c r="B41" s="47" t="s">
        <v>71</v>
      </c>
      <c r="C41" s="47"/>
      <c r="D41" s="47"/>
      <c r="E41" s="47"/>
      <c r="F41" s="47"/>
      <c r="G41" s="47"/>
      <c r="H41" s="47"/>
      <c r="I41" s="47"/>
      <c r="J41" s="47"/>
    </row>
    <row r="42" spans="1:10" ht="32.25" thickBot="1" x14ac:dyDescent="0.3">
      <c r="A42" s="74"/>
      <c r="B42" s="47" t="s">
        <v>72</v>
      </c>
      <c r="C42" s="47"/>
      <c r="D42" s="47"/>
      <c r="E42" s="47"/>
      <c r="F42" s="47"/>
      <c r="G42" s="47"/>
      <c r="H42" s="47"/>
      <c r="I42" s="47"/>
      <c r="J42" s="47"/>
    </row>
    <row r="43" spans="1:10" ht="32.25" thickBot="1" x14ac:dyDescent="0.3">
      <c r="A43" s="75"/>
      <c r="B43" s="47" t="s">
        <v>73</v>
      </c>
      <c r="C43" s="47"/>
      <c r="D43" s="47"/>
      <c r="E43" s="47"/>
      <c r="F43" s="47"/>
      <c r="G43" s="47"/>
      <c r="H43" s="47"/>
      <c r="I43" s="47"/>
      <c r="J43" s="47"/>
    </row>
    <row r="44" spans="1:10" ht="16.5" thickBot="1" x14ac:dyDescent="0.3">
      <c r="A44" s="44" t="s">
        <v>74</v>
      </c>
      <c r="B44" s="45"/>
      <c r="C44" s="46"/>
      <c r="D44" s="46"/>
      <c r="E44" s="46"/>
      <c r="F44" s="46"/>
      <c r="G44" s="46"/>
      <c r="H44" s="46"/>
      <c r="I44" s="46"/>
      <c r="J44" s="46"/>
    </row>
    <row r="45" spans="1:10" ht="16.5" thickBot="1" x14ac:dyDescent="0.3">
      <c r="A45" s="73"/>
      <c r="B45" s="47" t="s">
        <v>75</v>
      </c>
      <c r="C45" s="47"/>
      <c r="D45" s="47">
        <v>1</v>
      </c>
      <c r="E45" s="47"/>
      <c r="F45" s="47"/>
      <c r="G45" s="47"/>
      <c r="H45" s="47"/>
      <c r="I45" s="47"/>
      <c r="J45" s="47">
        <v>2</v>
      </c>
    </row>
    <row r="46" spans="1:10" ht="32.25" thickBot="1" x14ac:dyDescent="0.3">
      <c r="A46" s="74"/>
      <c r="B46" s="47" t="s">
        <v>76</v>
      </c>
      <c r="C46" s="47"/>
      <c r="D46" s="47"/>
      <c r="E46" s="47"/>
      <c r="F46" s="47"/>
      <c r="G46" s="47">
        <v>2</v>
      </c>
      <c r="H46" s="47"/>
      <c r="I46" s="47"/>
      <c r="J46" s="47"/>
    </row>
    <row r="47" spans="1:10" ht="16.5" thickBot="1" x14ac:dyDescent="0.3">
      <c r="A47" s="74"/>
      <c r="B47" s="47" t="s">
        <v>77</v>
      </c>
      <c r="C47" s="47"/>
      <c r="D47" s="47"/>
      <c r="E47" s="47"/>
      <c r="F47" s="47"/>
      <c r="G47" s="47"/>
      <c r="H47" s="47"/>
      <c r="I47" s="47"/>
      <c r="J47" s="47">
        <v>2</v>
      </c>
    </row>
    <row r="48" spans="1:10" ht="16.5" thickBot="1" x14ac:dyDescent="0.3">
      <c r="A48" s="74"/>
      <c r="B48" s="47" t="s">
        <v>78</v>
      </c>
      <c r="C48" s="60">
        <v>11</v>
      </c>
      <c r="D48" s="60">
        <v>12</v>
      </c>
      <c r="E48" s="60">
        <v>7</v>
      </c>
      <c r="F48" s="60">
        <v>5</v>
      </c>
      <c r="G48" s="60">
        <v>5</v>
      </c>
      <c r="H48" s="60">
        <v>9</v>
      </c>
      <c r="I48" s="60">
        <v>9</v>
      </c>
      <c r="J48" s="60">
        <v>16</v>
      </c>
    </row>
    <row r="49" spans="1:10" ht="16.5" thickBot="1" x14ac:dyDescent="0.3">
      <c r="A49" s="74"/>
      <c r="B49" s="47" t="s">
        <v>79</v>
      </c>
      <c r="C49" s="47"/>
      <c r="D49" s="47"/>
      <c r="E49" s="47"/>
      <c r="F49" s="47"/>
      <c r="G49" s="47"/>
      <c r="H49" s="47"/>
      <c r="I49" s="47"/>
      <c r="J49" s="47"/>
    </row>
    <row r="50" spans="1:10" ht="16.5" thickBot="1" x14ac:dyDescent="0.3">
      <c r="A50" s="74"/>
      <c r="B50" s="47" t="s">
        <v>80</v>
      </c>
      <c r="C50" s="47">
        <v>6</v>
      </c>
      <c r="D50" s="47">
        <v>5</v>
      </c>
      <c r="E50" s="47">
        <v>7</v>
      </c>
      <c r="F50" s="47">
        <v>7</v>
      </c>
      <c r="G50" s="47">
        <v>2</v>
      </c>
      <c r="H50" s="47">
        <v>4</v>
      </c>
      <c r="I50" s="47">
        <v>17</v>
      </c>
      <c r="J50" s="47">
        <v>11</v>
      </c>
    </row>
    <row r="51" spans="1:10" ht="32.25" thickBot="1" x14ac:dyDescent="0.3">
      <c r="A51" s="74"/>
      <c r="B51" s="47" t="s">
        <v>81</v>
      </c>
      <c r="C51" s="47"/>
      <c r="D51" s="47"/>
      <c r="E51" s="47"/>
      <c r="F51" s="47"/>
      <c r="G51" s="47"/>
      <c r="H51" s="47"/>
      <c r="I51" s="47"/>
      <c r="J51" s="47"/>
    </row>
    <row r="52" spans="1:10" ht="16.5" thickBot="1" x14ac:dyDescent="0.3">
      <c r="A52" s="74"/>
      <c r="B52" s="47" t="s">
        <v>82</v>
      </c>
      <c r="C52" s="47">
        <v>5</v>
      </c>
      <c r="D52" s="47">
        <v>3</v>
      </c>
      <c r="E52" s="47">
        <v>1</v>
      </c>
      <c r="F52" s="47">
        <v>3</v>
      </c>
      <c r="G52" s="47">
        <v>2</v>
      </c>
      <c r="H52" s="47">
        <v>0</v>
      </c>
      <c r="I52" s="47">
        <v>6</v>
      </c>
      <c r="J52" s="47">
        <v>4</v>
      </c>
    </row>
    <row r="53" spans="1:10" ht="16.5" thickBot="1" x14ac:dyDescent="0.3">
      <c r="A53" s="75"/>
      <c r="B53" s="47" t="s">
        <v>83</v>
      </c>
      <c r="C53" s="47">
        <v>5</v>
      </c>
      <c r="D53" s="47">
        <v>0</v>
      </c>
      <c r="E53" s="47">
        <v>2</v>
      </c>
      <c r="F53" s="47">
        <v>2</v>
      </c>
      <c r="G53" s="47">
        <v>2</v>
      </c>
      <c r="H53" s="47">
        <v>0</v>
      </c>
      <c r="I53" s="47">
        <v>5</v>
      </c>
      <c r="J53" s="47">
        <v>10</v>
      </c>
    </row>
    <row r="54" spans="1:10" ht="16.5" thickBot="1" x14ac:dyDescent="0.3">
      <c r="A54" s="44" t="s">
        <v>84</v>
      </c>
      <c r="B54" s="45"/>
      <c r="C54" s="46"/>
      <c r="D54" s="46"/>
      <c r="E54" s="46"/>
      <c r="F54" s="46"/>
      <c r="G54" s="46"/>
      <c r="H54" s="46"/>
      <c r="I54" s="46"/>
      <c r="J54" s="46"/>
    </row>
    <row r="55" spans="1:10" ht="16.5" thickBot="1" x14ac:dyDescent="0.3">
      <c r="A55" s="73"/>
      <c r="B55" s="47" t="s">
        <v>85</v>
      </c>
      <c r="C55" s="47"/>
      <c r="D55" s="47"/>
      <c r="E55" s="47"/>
      <c r="F55" s="47"/>
      <c r="G55" s="47"/>
      <c r="H55" s="47"/>
      <c r="I55" s="47"/>
      <c r="J55" s="47"/>
    </row>
    <row r="56" spans="1:10" ht="16.5" thickBot="1" x14ac:dyDescent="0.3">
      <c r="A56" s="74"/>
      <c r="B56" s="47" t="s">
        <v>86</v>
      </c>
      <c r="C56" s="47"/>
      <c r="D56" s="47"/>
      <c r="E56" s="47"/>
      <c r="F56" s="47"/>
      <c r="G56" s="47"/>
      <c r="H56" s="47"/>
      <c r="I56" s="47"/>
      <c r="J56" s="47"/>
    </row>
    <row r="57" spans="1:10" ht="16.5" thickBot="1" x14ac:dyDescent="0.3">
      <c r="A57" s="74"/>
      <c r="B57" s="47" t="s">
        <v>87</v>
      </c>
      <c r="C57" s="47"/>
      <c r="D57" s="47"/>
      <c r="E57" s="47"/>
      <c r="F57" s="47"/>
      <c r="G57" s="47"/>
      <c r="H57" s="47"/>
      <c r="I57" s="47"/>
      <c r="J57" s="47"/>
    </row>
    <row r="58" spans="1:10" ht="63.75" thickBot="1" x14ac:dyDescent="0.3">
      <c r="A58" s="74"/>
      <c r="B58" s="47" t="s">
        <v>88</v>
      </c>
      <c r="C58" s="47"/>
      <c r="D58" s="47"/>
      <c r="E58" s="47"/>
      <c r="F58" s="47"/>
      <c r="G58" s="47"/>
      <c r="H58" s="47"/>
      <c r="I58" s="47"/>
      <c r="J58" s="47"/>
    </row>
    <row r="59" spans="1:10" ht="32.25" thickBot="1" x14ac:dyDescent="0.3">
      <c r="A59" s="75"/>
      <c r="B59" s="48" t="s">
        <v>89</v>
      </c>
      <c r="C59" s="48"/>
      <c r="D59" s="48"/>
      <c r="E59" s="48"/>
      <c r="F59" s="48"/>
      <c r="G59" s="48"/>
      <c r="H59" s="48"/>
      <c r="I59" s="48"/>
      <c r="J59" s="48"/>
    </row>
    <row r="60" spans="1:10" ht="15.75" x14ac:dyDescent="0.25">
      <c r="B60" s="49" t="s">
        <v>19</v>
      </c>
      <c r="C60" s="7">
        <f>C48+C50+C52+C53</f>
        <v>27</v>
      </c>
      <c r="D60" s="7">
        <f>D45+D48+D50+D52+D53</f>
        <v>21</v>
      </c>
      <c r="E60" s="7">
        <f>E48+E50+E52+E53</f>
        <v>17</v>
      </c>
      <c r="F60" s="7">
        <f>F48+F50+F52+F53</f>
        <v>17</v>
      </c>
      <c r="G60" s="7">
        <f>G46+G48+G50+G52+G53</f>
        <v>13</v>
      </c>
      <c r="H60" s="7">
        <f>H48+H50</f>
        <v>13</v>
      </c>
      <c r="I60" s="7">
        <f>I48+I50+I52+I53</f>
        <v>37</v>
      </c>
      <c r="J60" s="7">
        <f>J45+J47+J48+J50+J52+J53</f>
        <v>45</v>
      </c>
    </row>
  </sheetData>
  <mergeCells count="13">
    <mergeCell ref="G10:H11"/>
    <mergeCell ref="I10:J11"/>
    <mergeCell ref="C11:D11"/>
    <mergeCell ref="A55:A59"/>
    <mergeCell ref="A10:A11"/>
    <mergeCell ref="B10:B11"/>
    <mergeCell ref="C10:D10"/>
    <mergeCell ref="E10:F11"/>
    <mergeCell ref="A14:A20"/>
    <mergeCell ref="A22:A32"/>
    <mergeCell ref="A34:A37"/>
    <mergeCell ref="A39:A43"/>
    <mergeCell ref="A45:A53"/>
  </mergeCells>
  <printOptions headings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9580-CD88-4AA6-A13E-1D3E9D787184}">
  <sheetPr>
    <tabColor rgb="FF92D050"/>
  </sheetPr>
  <dimension ref="A1:E11"/>
  <sheetViews>
    <sheetView tabSelected="1" zoomScaleNormal="100" workbookViewId="0">
      <selection activeCell="A3" sqref="A3:E3"/>
    </sheetView>
  </sheetViews>
  <sheetFormatPr defaultRowHeight="15" x14ac:dyDescent="0.25"/>
  <cols>
    <col min="1" max="1" width="13.42578125" customWidth="1"/>
    <col min="2" max="2" width="38.85546875" customWidth="1"/>
    <col min="3" max="3" width="38.42578125" customWidth="1"/>
    <col min="4" max="4" width="37.5703125" customWidth="1"/>
    <col min="5" max="5" width="41.140625" customWidth="1"/>
  </cols>
  <sheetData>
    <row r="1" spans="1:5" ht="18.75" x14ac:dyDescent="0.3">
      <c r="A1" s="28" t="s">
        <v>91</v>
      </c>
    </row>
    <row r="2" spans="1:5" ht="18.75" x14ac:dyDescent="0.3">
      <c r="A2" s="28" t="s">
        <v>124</v>
      </c>
    </row>
    <row r="3" spans="1:5" ht="76.5" customHeight="1" x14ac:dyDescent="0.25">
      <c r="A3" s="81" t="s">
        <v>130</v>
      </c>
      <c r="B3" s="81"/>
      <c r="C3" s="81"/>
      <c r="D3" s="81"/>
      <c r="E3" s="81"/>
    </row>
    <row r="4" spans="1:5" ht="15.75" thickBot="1" x14ac:dyDescent="0.3">
      <c r="A4" s="9"/>
    </row>
    <row r="5" spans="1:5" ht="15.75" x14ac:dyDescent="0.25">
      <c r="A5" s="79" t="s">
        <v>92</v>
      </c>
      <c r="B5" s="79" t="s">
        <v>93</v>
      </c>
      <c r="C5" s="79" t="s">
        <v>94</v>
      </c>
      <c r="D5" s="32" t="s">
        <v>95</v>
      </c>
      <c r="E5" s="79" t="s">
        <v>97</v>
      </c>
    </row>
    <row r="6" spans="1:5" ht="81.75" customHeight="1" x14ac:dyDescent="0.25">
      <c r="A6" s="80"/>
      <c r="B6" s="80"/>
      <c r="C6" s="80"/>
      <c r="D6" s="54" t="s">
        <v>96</v>
      </c>
      <c r="E6" s="80"/>
    </row>
    <row r="7" spans="1:5" ht="45" x14ac:dyDescent="0.25">
      <c r="A7" s="56">
        <v>1</v>
      </c>
      <c r="B7" s="56" t="s">
        <v>138</v>
      </c>
      <c r="C7" s="56" t="s">
        <v>139</v>
      </c>
      <c r="D7" s="56" t="s">
        <v>140</v>
      </c>
      <c r="E7" s="56" t="s">
        <v>141</v>
      </c>
    </row>
    <row r="8" spans="1:5" ht="30" x14ac:dyDescent="0.25">
      <c r="A8" s="57">
        <v>2</v>
      </c>
      <c r="B8" s="57" t="s">
        <v>142</v>
      </c>
      <c r="C8" s="57" t="s">
        <v>143</v>
      </c>
      <c r="D8" s="57" t="s">
        <v>144</v>
      </c>
      <c r="E8" s="57" t="s">
        <v>145</v>
      </c>
    </row>
    <row r="9" spans="1:5" ht="31.5" x14ac:dyDescent="0.25">
      <c r="A9" s="57">
        <v>3</v>
      </c>
      <c r="B9" s="55" t="s">
        <v>146</v>
      </c>
      <c r="C9" s="57" t="s">
        <v>143</v>
      </c>
      <c r="D9" s="29" t="s">
        <v>148</v>
      </c>
      <c r="E9" s="57" t="s">
        <v>147</v>
      </c>
    </row>
    <row r="10" spans="1:5" x14ac:dyDescent="0.25">
      <c r="A10" s="57">
        <v>4</v>
      </c>
      <c r="B10" s="58" t="s">
        <v>149</v>
      </c>
      <c r="C10" s="57" t="s">
        <v>143</v>
      </c>
      <c r="D10" s="58" t="s">
        <v>150</v>
      </c>
      <c r="E10" s="57" t="s">
        <v>152</v>
      </c>
    </row>
    <row r="11" spans="1:5" ht="45" x14ac:dyDescent="0.25">
      <c r="A11" s="57">
        <v>5</v>
      </c>
      <c r="B11" s="59" t="s">
        <v>151</v>
      </c>
      <c r="C11" s="57" t="s">
        <v>143</v>
      </c>
      <c r="D11" s="57" t="s">
        <v>144</v>
      </c>
      <c r="E11" s="57" t="s">
        <v>153</v>
      </c>
    </row>
  </sheetData>
  <mergeCells count="5">
    <mergeCell ref="A5:A6"/>
    <mergeCell ref="B5:B6"/>
    <mergeCell ref="C5:C6"/>
    <mergeCell ref="E5:E6"/>
    <mergeCell ref="A3:E3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06F2-9F61-49C2-B5C8-830F1585940A}">
  <sheetPr>
    <tabColor rgb="FF00B050"/>
  </sheetPr>
  <dimension ref="A1:G23"/>
  <sheetViews>
    <sheetView zoomScaleNormal="100" workbookViewId="0">
      <selection activeCell="I9" sqref="I9"/>
    </sheetView>
  </sheetViews>
  <sheetFormatPr defaultRowHeight="15" x14ac:dyDescent="0.25"/>
  <cols>
    <col min="1" max="1" width="22" customWidth="1"/>
    <col min="2" max="2" width="13.28515625" customWidth="1"/>
    <col min="3" max="3" width="15.140625" customWidth="1"/>
    <col min="4" max="4" width="15.28515625" customWidth="1"/>
    <col min="5" max="5" width="11" customWidth="1"/>
    <col min="6" max="6" width="12.7109375" customWidth="1"/>
    <col min="7" max="7" width="17.7109375" customWidth="1"/>
  </cols>
  <sheetData>
    <row r="1" spans="1:7" ht="18.75" x14ac:dyDescent="0.25">
      <c r="A1" s="31" t="s">
        <v>98</v>
      </c>
    </row>
    <row r="2" spans="1:7" ht="15.75" x14ac:dyDescent="0.25">
      <c r="A2" s="10" t="s">
        <v>98</v>
      </c>
    </row>
    <row r="3" spans="1:7" ht="15.75" x14ac:dyDescent="0.25">
      <c r="A3" s="33" t="s">
        <v>99</v>
      </c>
      <c r="B3" s="34"/>
      <c r="C3" s="34"/>
      <c r="D3" s="34"/>
      <c r="E3" s="34"/>
      <c r="F3" s="35"/>
      <c r="G3" s="35"/>
    </row>
    <row r="4" spans="1:7" ht="48" thickBot="1" x14ac:dyDescent="0.3">
      <c r="A4" s="36"/>
      <c r="B4" s="37" t="s">
        <v>100</v>
      </c>
      <c r="C4" s="37" t="s">
        <v>101</v>
      </c>
      <c r="D4" s="37" t="s">
        <v>102</v>
      </c>
      <c r="E4" s="37" t="s">
        <v>103</v>
      </c>
      <c r="F4" s="35"/>
      <c r="G4" s="35"/>
    </row>
    <row r="5" spans="1:7" ht="16.5" thickBot="1" x14ac:dyDescent="0.3">
      <c r="A5" s="36" t="s">
        <v>104</v>
      </c>
      <c r="B5" s="37"/>
      <c r="C5" s="37"/>
      <c r="D5" s="37"/>
      <c r="E5" s="37"/>
      <c r="F5" s="35"/>
      <c r="G5" s="35"/>
    </row>
    <row r="6" spans="1:7" ht="16.5" thickBot="1" x14ac:dyDescent="0.3">
      <c r="A6" s="36" t="s">
        <v>105</v>
      </c>
      <c r="B6" s="37"/>
      <c r="C6" s="37"/>
      <c r="D6" s="37"/>
      <c r="E6" s="37"/>
      <c r="F6" s="35"/>
      <c r="G6" s="35"/>
    </row>
    <row r="7" spans="1:7" ht="16.5" thickBot="1" x14ac:dyDescent="0.3">
      <c r="A7" s="36" t="s">
        <v>6</v>
      </c>
      <c r="B7" s="37"/>
      <c r="C7" s="37"/>
      <c r="D7" s="37"/>
      <c r="E7" s="37"/>
      <c r="F7" s="35"/>
      <c r="G7" s="35"/>
    </row>
    <row r="8" spans="1:7" ht="16.5" thickBot="1" x14ac:dyDescent="0.3">
      <c r="A8" s="38"/>
      <c r="B8" s="35"/>
      <c r="C8" s="35"/>
      <c r="D8" s="35"/>
      <c r="E8" s="35"/>
      <c r="F8" s="35"/>
      <c r="G8" s="35"/>
    </row>
    <row r="9" spans="1:7" ht="15.75" customHeight="1" thickBot="1" x14ac:dyDescent="0.3">
      <c r="A9" s="82" t="s">
        <v>106</v>
      </c>
      <c r="B9" s="83"/>
      <c r="C9" s="83"/>
      <c r="D9" s="83"/>
      <c r="E9" s="83"/>
      <c r="F9" s="83"/>
      <c r="G9" s="84"/>
    </row>
    <row r="10" spans="1:7" ht="16.5" thickBot="1" x14ac:dyDescent="0.3">
      <c r="A10" s="36"/>
      <c r="B10" s="37" t="s">
        <v>107</v>
      </c>
      <c r="C10" s="37" t="s">
        <v>108</v>
      </c>
      <c r="D10" s="37" t="s">
        <v>109</v>
      </c>
      <c r="E10" s="37" t="s">
        <v>101</v>
      </c>
      <c r="F10" s="37" t="s">
        <v>110</v>
      </c>
      <c r="G10" s="37" t="s">
        <v>111</v>
      </c>
    </row>
    <row r="11" spans="1:7" ht="16.5" thickBot="1" x14ac:dyDescent="0.3">
      <c r="A11" s="36" t="s">
        <v>104</v>
      </c>
      <c r="B11" s="37"/>
      <c r="C11" s="37"/>
      <c r="D11" s="37"/>
      <c r="E11" s="37"/>
      <c r="F11" s="37"/>
      <c r="G11" s="37"/>
    </row>
    <row r="12" spans="1:7" ht="16.5" thickBot="1" x14ac:dyDescent="0.3">
      <c r="A12" s="36" t="s">
        <v>105</v>
      </c>
      <c r="B12" s="37"/>
      <c r="C12" s="37"/>
      <c r="D12" s="37"/>
      <c r="E12" s="37"/>
      <c r="F12" s="37"/>
      <c r="G12" s="37"/>
    </row>
    <row r="13" spans="1:7" ht="16.5" thickBot="1" x14ac:dyDescent="0.3">
      <c r="A13" s="36" t="s">
        <v>6</v>
      </c>
      <c r="B13" s="37"/>
      <c r="C13" s="37"/>
      <c r="D13" s="37"/>
      <c r="E13" s="37"/>
      <c r="F13" s="37"/>
      <c r="G13" s="37"/>
    </row>
    <row r="14" spans="1:7" ht="15.75" x14ac:dyDescent="0.25">
      <c r="A14" s="38"/>
      <c r="B14" s="35"/>
      <c r="C14" s="35"/>
      <c r="D14" s="35"/>
      <c r="E14" s="35"/>
      <c r="F14" s="35"/>
      <c r="G14" s="35"/>
    </row>
    <row r="15" spans="1:7" ht="16.5" thickBot="1" x14ac:dyDescent="0.3">
      <c r="A15" s="39" t="s">
        <v>112</v>
      </c>
      <c r="B15" s="35"/>
      <c r="C15" s="35"/>
      <c r="D15" s="35"/>
      <c r="E15" s="35"/>
      <c r="F15" s="35"/>
      <c r="G15" s="35"/>
    </row>
    <row r="16" spans="1:7" ht="32.25" thickBot="1" x14ac:dyDescent="0.3">
      <c r="A16" s="3"/>
      <c r="B16" s="4" t="s">
        <v>113</v>
      </c>
      <c r="C16" s="4" t="s">
        <v>114</v>
      </c>
      <c r="D16" s="4" t="s">
        <v>115</v>
      </c>
      <c r="E16" s="35"/>
      <c r="F16" s="35"/>
      <c r="G16" s="35"/>
    </row>
    <row r="17" spans="1:7" ht="16.5" thickBot="1" x14ac:dyDescent="0.3">
      <c r="A17" s="36" t="s">
        <v>116</v>
      </c>
      <c r="B17" s="6"/>
      <c r="C17" s="6"/>
      <c r="D17" s="6"/>
      <c r="E17" s="35"/>
      <c r="F17" s="35"/>
      <c r="G17" s="35"/>
    </row>
    <row r="18" spans="1:7" ht="32.25" thickBot="1" x14ac:dyDescent="0.3">
      <c r="A18" s="36" t="s">
        <v>117</v>
      </c>
      <c r="B18" s="6"/>
      <c r="C18" s="6"/>
      <c r="D18" s="6"/>
      <c r="E18" s="35"/>
      <c r="F18" s="35"/>
      <c r="G18" s="35"/>
    </row>
    <row r="19" spans="1:7" ht="15.75" x14ac:dyDescent="0.25">
      <c r="A19" s="8"/>
      <c r="B19" s="35"/>
      <c r="C19" s="35"/>
      <c r="D19" s="35"/>
      <c r="E19" s="35"/>
      <c r="F19" s="35"/>
      <c r="G19" s="35"/>
    </row>
    <row r="20" spans="1:7" ht="15.75" x14ac:dyDescent="0.25">
      <c r="A20" s="33" t="s">
        <v>118</v>
      </c>
      <c r="B20" s="34"/>
      <c r="C20" s="34"/>
      <c r="D20" s="34"/>
      <c r="E20" s="34"/>
      <c r="F20" s="35"/>
      <c r="G20" s="35"/>
    </row>
    <row r="21" spans="1:7" ht="48" thickBot="1" x14ac:dyDescent="0.3">
      <c r="A21" s="5"/>
      <c r="B21" s="6" t="s">
        <v>119</v>
      </c>
      <c r="C21" s="6" t="s">
        <v>120</v>
      </c>
      <c r="D21" s="6" t="s">
        <v>121</v>
      </c>
      <c r="E21" s="6" t="s">
        <v>122</v>
      </c>
      <c r="F21" s="35"/>
      <c r="G21" s="35"/>
    </row>
    <row r="22" spans="1:7" ht="16.5" thickBot="1" x14ac:dyDescent="0.3">
      <c r="A22" s="36"/>
      <c r="B22" s="6"/>
      <c r="C22" s="6"/>
      <c r="D22" s="6"/>
      <c r="E22" s="6"/>
      <c r="F22" s="35"/>
      <c r="G22" s="35"/>
    </row>
    <row r="23" spans="1:7" ht="15.75" x14ac:dyDescent="0.25">
      <c r="A23" s="35"/>
      <c r="B23" s="35"/>
      <c r="C23" s="35"/>
      <c r="D23" s="35"/>
      <c r="E23" s="35"/>
      <c r="F23" s="35"/>
      <c r="G23" s="35"/>
    </row>
  </sheetData>
  <mergeCells count="1">
    <mergeCell ref="A9:G9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9BAB-6E79-4752-8123-7A9E91D8D40A}">
  <sheetPr>
    <tabColor rgb="FF00B0F0"/>
  </sheetPr>
  <dimension ref="A2:A8"/>
  <sheetViews>
    <sheetView workbookViewId="0">
      <selection activeCell="T11" sqref="T11"/>
    </sheetView>
  </sheetViews>
  <sheetFormatPr defaultRowHeight="15" x14ac:dyDescent="0.25"/>
  <sheetData>
    <row r="2" spans="1:1" ht="18.75" x14ac:dyDescent="0.3">
      <c r="A2" s="50" t="s">
        <v>126</v>
      </c>
    </row>
    <row r="3" spans="1:1" ht="18.75" x14ac:dyDescent="0.3">
      <c r="A3" s="52" t="s">
        <v>128</v>
      </c>
    </row>
    <row r="4" spans="1:1" x14ac:dyDescent="0.25">
      <c r="A4" s="9"/>
    </row>
    <row r="5" spans="1:1" ht="15.75" thickBot="1" x14ac:dyDescent="0.3">
      <c r="A5" s="9"/>
    </row>
    <row r="6" spans="1:1" ht="48" thickBot="1" x14ac:dyDescent="0.3">
      <c r="A6" s="51" t="s">
        <v>127</v>
      </c>
    </row>
    <row r="7" spans="1:1" x14ac:dyDescent="0.25">
      <c r="A7" s="9"/>
    </row>
    <row r="8" spans="1:1" x14ac:dyDescent="0.25">
      <c r="A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Ključna postignuća OJ u 2021</vt:lpstr>
      <vt:lpstr>Studij i studenti</vt:lpstr>
      <vt:lpstr>Cjeloživotno učenje</vt:lpstr>
      <vt:lpstr>NIR Učešće i publiciranje</vt:lpstr>
      <vt:lpstr>NIR-UIR Projekti</vt:lpstr>
      <vt:lpstr>Umjetnost</vt:lpstr>
      <vt:lpstr>Međunarodna saradnja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Madacki</dc:creator>
  <cp:lastModifiedBy>Umihana Mahmic</cp:lastModifiedBy>
  <cp:lastPrinted>2019-12-19T13:32:01Z</cp:lastPrinted>
  <dcterms:created xsi:type="dcterms:W3CDTF">2019-12-19T10:29:02Z</dcterms:created>
  <dcterms:modified xsi:type="dcterms:W3CDTF">2022-01-10T13:37:24Z</dcterms:modified>
</cp:coreProperties>
</file>